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07CE50C2-AB84-4A98-AE55-CF1211860C5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V42" i="2" l="1"/>
  <c r="U42" i="2"/>
  <c r="T44" i="2"/>
  <c r="T43" i="2"/>
  <c r="T42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5" i="2"/>
  <c r="S44" i="2" l="1"/>
  <c r="S43" i="2"/>
  <c r="S42" i="2"/>
  <c r="R42" i="2" l="1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s="1"/>
  <c r="I42" i="2" l="1"/>
  <c r="J44" i="2" s="1"/>
  <c r="H42" i="2" l="1"/>
  <c r="I44" i="2" l="1"/>
  <c r="G42" i="2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  <c r="C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<sst xmlns="http://schemas.openxmlformats.org/spreadsheetml/2006/main" count="55" uniqueCount="49">
  <si>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</si>
  <si>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</si>
  <si>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</si>
  <si>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</si>
  <si>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</si>
  <si>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</si>
  <si>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</si>
  <si>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</si>
  <si>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</si>
  <si>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</si>
  <si>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</si>
  <si>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</si>
  <si>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</si>
  <si>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</si>
  <si>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</si>
  <si>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</si>
  <si>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</si>
  <si>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</si>
  <si>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</si>
  <si>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</si>
  <si>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</si>
  <si>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</si>
  <si>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</si>
  <si>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</si>
  <si>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</si>
  <si>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</si>
  <si>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</si>
  <si>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</si>
  <si>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</si>
  <si>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</si>
  <si>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</si>
  <si>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</si>
  <si>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</si>
  <si>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</si>
  <si>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</si>
  <si>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</si>
  <si>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</si>
  <si>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</si>
  <si>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</si>
  <si>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</si>
  <si>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</si>
  <si>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</si>
  <si>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</si>
  <si>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</si>
  <si>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</si>
  <si>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</si>
  <si>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</si>
  <si>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(August 2017-August 2018)</t>
  </si>
  <si>
    <t>July 2018-Aug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</si>
</sst>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</cellStyleXfs>
  <cellXfs count="51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0" xfId="1" applyNumberFormat="1" applyFont="1" applyFill="1" applyBorder="1" applyAlignment="1">
      <alignment horizontal="right" wrapText="1"/>
    </xf>
    <xf numFmtId="2" fontId="22" fillId="0" borderId="0" xfId="4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left" wrapText="1"/>
    </xf>
    <xf numFmtId="2" fontId="1" fillId="0" borderId="1" xfId="5" applyNumberFormat="1" applyFont="1" applyFill="1" applyBorder="1" applyAlignment="1">
      <alignment horizontal="right" wrapText="1"/>
    </xf>
    <xf numFmtId="0" fontId="1" fillId="0" borderId="0" xfId="3" applyFont="1" applyFill="1" applyBorder="1" applyAlignment="1">
      <alignment horizontal="left" wrapText="1"/>
    </xf>
    <xf numFmtId="164" fontId="15" fillId="2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_APRIL 2018 fuel 2" xfId="3" xr:uid="{514C0F74-2371-420F-8776-CAB663F4E525}"/>
    <cellStyle name="Normal_JULY 2018 fuel" xfId="5" xr:uid="{473D3AEA-0DBB-4EEA-AFF7-8C438D8DE108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workbookViewId="0">
      <pane xSplit="1" ySplit="2" topLeftCell="K35" activePane="bottomRight" state="frozen"/>
      <selection pane="topRight" activeCell="B1" sqref="B1"/>
      <selection pane="bottomLeft" activeCell="A3" sqref="A3"/>
      <selection pane="bottomRight" activeCell="P42" sqref="P42"/>
    </sheetView>
  </sheetViews>
  <sheetFormatPr defaultRowHeight="15" x14ac:dyDescent="0.25"/>
  <cols>
    <col min="1" max="1" width="15.28515625" style="2" customWidth="1"/>
    <col min="2" max="2" width="9.140625" style="2"/>
    <col min="3" max="20" width="9.140625" style="3"/>
    <col min="21" max="21" width="24.7109375" style="22" customWidth="1"/>
    <col min="22" max="22" width="20.7109375" style="22" customWidth="1"/>
    <col min="23" max="16384" width="9.140625" style="2"/>
  </cols>
  <sheetData>
    <row r="1" spans="1:23" ht="15" customHeight="1" x14ac:dyDescent="0.25"/>
    <row r="2" spans="1:23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3"/>
      <c r="U2" s="23"/>
      <c r="V2" s="23"/>
    </row>
    <row r="3" spans="1:23" s="13" customFormat="1" ht="19.5" thickBot="1" x14ac:dyDescent="0.35">
      <c r="A3" s="34" t="s">
        <v>42</v>
      </c>
      <c r="B3" s="36"/>
      <c r="I3" s="36"/>
      <c r="J3" s="36"/>
      <c r="L3" s="36"/>
      <c r="M3" s="36"/>
      <c r="U3" s="24" t="s">
        <v>40</v>
      </c>
      <c r="V3" s="24" t="s">
        <v>41</v>
      </c>
    </row>
    <row r="4" spans="1:23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0">
        <v>43313</v>
      </c>
      <c r="U4" s="24" t="s">
        <v>47</v>
      </c>
      <c r="V4" s="24" t="s">
        <v>48</v>
      </c>
    </row>
    <row r="5" spans="1:23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1">
        <v>146.5</v>
      </c>
      <c r="T5" s="46">
        <v>147</v>
      </c>
      <c r="U5" s="25">
        <f>(T5-H5)/H5*100</f>
        <v>1.6129032258062188</v>
      </c>
      <c r="V5" s="25">
        <f>(T5-S5)/S5*100</f>
        <v>0.34129692832764508</v>
      </c>
      <c r="W5" s="38"/>
    </row>
    <row r="6" spans="1:23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1">
        <v>145</v>
      </c>
      <c r="T6" s="46">
        <v>144.6</v>
      </c>
      <c r="U6" s="25">
        <f t="shared" ref="U6:U42" si="0">(T6-H6)/H6*100</f>
        <v>0.76655052264807966</v>
      </c>
      <c r="V6" s="25">
        <f t="shared" ref="V6:V42" si="1">(T6-S6)/S6*100</f>
        <v>-0.27586206896552118</v>
      </c>
      <c r="W6" s="38"/>
    </row>
    <row r="7" spans="1:23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1">
        <v>145.28571428571399</v>
      </c>
      <c r="T7" s="46">
        <v>148.333333333333</v>
      </c>
      <c r="U7" s="25">
        <f t="shared" si="0"/>
        <v>3.009259259259029</v>
      </c>
      <c r="V7" s="25">
        <f t="shared" si="1"/>
        <v>2.0976728941330482</v>
      </c>
      <c r="W7" s="38"/>
    </row>
    <row r="8" spans="1:23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1">
        <v>145.583333333333</v>
      </c>
      <c r="T8" s="46">
        <v>145.41666666666666</v>
      </c>
      <c r="U8" s="25">
        <f t="shared" si="0"/>
        <v>0.59956185864174727</v>
      </c>
      <c r="V8" s="25">
        <f t="shared" si="1"/>
        <v>-0.11448196908964735</v>
      </c>
      <c r="W8" s="38"/>
    </row>
    <row r="9" spans="1:23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1">
        <v>145.84615384615401</v>
      </c>
      <c r="T9" s="46">
        <v>145.14285714285714</v>
      </c>
      <c r="U9" s="25">
        <f t="shared" si="0"/>
        <v>0.34567901234577758</v>
      </c>
      <c r="V9" s="25">
        <f t="shared" si="1"/>
        <v>-0.48221820373730573</v>
      </c>
      <c r="W9" s="38"/>
    </row>
    <row r="10" spans="1:23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1">
        <v>145.4</v>
      </c>
      <c r="T10" s="46">
        <v>143.88888888888889</v>
      </c>
      <c r="U10" s="25">
        <f t="shared" si="0"/>
        <v>-0.76628352490421681</v>
      </c>
      <c r="V10" s="25">
        <f t="shared" si="1"/>
        <v>-1.0392786183707841</v>
      </c>
      <c r="W10" s="38"/>
    </row>
    <row r="11" spans="1:23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1">
        <v>151.666666666667</v>
      </c>
      <c r="T11" s="46">
        <v>151</v>
      </c>
      <c r="U11" s="25">
        <f t="shared" si="0"/>
        <v>4.3177892918825558</v>
      </c>
      <c r="V11" s="25">
        <f t="shared" si="1"/>
        <v>-0.43956043956065727</v>
      </c>
      <c r="W11" s="38"/>
    </row>
    <row r="12" spans="1:23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1">
        <v>146.30000000000001</v>
      </c>
      <c r="T12" s="46">
        <v>145.5</v>
      </c>
      <c r="U12" s="25">
        <f t="shared" si="0"/>
        <v>1.3937282229965158</v>
      </c>
      <c r="V12" s="25">
        <f t="shared" si="1"/>
        <v>-0.5468215994531862</v>
      </c>
      <c r="W12" s="38"/>
    </row>
    <row r="13" spans="1:23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1">
        <v>155</v>
      </c>
      <c r="T13" s="46">
        <v>157</v>
      </c>
      <c r="U13" s="25">
        <f t="shared" si="0"/>
        <v>8.6163522012575289</v>
      </c>
      <c r="V13" s="25">
        <f t="shared" si="1"/>
        <v>1.2903225806451613</v>
      </c>
      <c r="W13" s="38"/>
    </row>
    <row r="14" spans="1:23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1">
        <v>145.555555555556</v>
      </c>
      <c r="T14" s="46">
        <v>147.92307692307693</v>
      </c>
      <c r="U14" s="25">
        <f t="shared" si="0"/>
        <v>3.1768891901047627</v>
      </c>
      <c r="V14" s="25">
        <f t="shared" si="1"/>
        <v>1.6265413975334628</v>
      </c>
      <c r="W14" s="38"/>
    </row>
    <row r="15" spans="1:23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0">
        <v>145</v>
      </c>
      <c r="T15" s="45">
        <v>145</v>
      </c>
      <c r="U15" s="25">
        <f t="shared" si="0"/>
        <v>0.23041474654378535</v>
      </c>
      <c r="V15" s="25">
        <f t="shared" si="1"/>
        <v>0</v>
      </c>
      <c r="W15" s="38"/>
    </row>
    <row r="16" spans="1:23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1">
        <v>145.875</v>
      </c>
      <c r="T16" s="46">
        <v>146.14285714285714</v>
      </c>
      <c r="U16" s="25">
        <f t="shared" si="0"/>
        <v>1.2871287128714894</v>
      </c>
      <c r="V16" s="25">
        <f t="shared" si="1"/>
        <v>0.18362100624311142</v>
      </c>
      <c r="W16" s="38"/>
    </row>
    <row r="17" spans="1:23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1">
        <v>145</v>
      </c>
      <c r="T17" s="46">
        <v>145</v>
      </c>
      <c r="U17" s="25">
        <f t="shared" si="0"/>
        <v>0.11507479861933162</v>
      </c>
      <c r="V17" s="25">
        <f t="shared" si="1"/>
        <v>0</v>
      </c>
      <c r="W17" s="38"/>
    </row>
    <row r="18" spans="1:23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1">
        <v>145</v>
      </c>
      <c r="T18" s="46">
        <v>144.22727272727272</v>
      </c>
      <c r="U18" s="25">
        <f t="shared" si="0"/>
        <v>-0.29224146057883593</v>
      </c>
      <c r="V18" s="25">
        <f t="shared" si="1"/>
        <v>-0.53291536050157273</v>
      </c>
      <c r="W18" s="38"/>
    </row>
    <row r="19" spans="1:23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1">
        <v>149.44</v>
      </c>
      <c r="T19" s="46">
        <v>146.77777777777777</v>
      </c>
      <c r="U19" s="25">
        <f t="shared" si="0"/>
        <v>1.226053639846739</v>
      </c>
      <c r="V19" s="25">
        <f t="shared" si="1"/>
        <v>-1.7814656197953871</v>
      </c>
      <c r="W19" s="38"/>
    </row>
    <row r="20" spans="1:23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1">
        <v>142.78571428571399</v>
      </c>
      <c r="T20" s="46">
        <v>147.083333333333</v>
      </c>
      <c r="U20" s="25">
        <f t="shared" si="0"/>
        <v>2.1412037037034737</v>
      </c>
      <c r="V20" s="25">
        <f t="shared" si="1"/>
        <v>3.009838252459542</v>
      </c>
      <c r="W20" s="38"/>
    </row>
    <row r="21" spans="1:23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1">
        <v>150.86956521739131</v>
      </c>
      <c r="T21" s="46">
        <v>145.86956521739131</v>
      </c>
      <c r="U21" s="25">
        <f t="shared" si="0"/>
        <v>1.7221514765629746</v>
      </c>
      <c r="V21" s="25">
        <f t="shared" si="1"/>
        <v>-3.3141210374639769</v>
      </c>
      <c r="W21" s="38"/>
    </row>
    <row r="22" spans="1:23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0">
        <v>146.29411764705901</v>
      </c>
      <c r="T22" s="45">
        <v>145.25</v>
      </c>
      <c r="U22" s="25">
        <f t="shared" si="0"/>
        <v>0.94516644659115556</v>
      </c>
      <c r="V22" s="25">
        <f t="shared" si="1"/>
        <v>-0.71371129875364536</v>
      </c>
      <c r="W22" s="38"/>
    </row>
    <row r="23" spans="1:23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0">
        <v>150.75</v>
      </c>
      <c r="T23" s="45">
        <v>151.47619047619</v>
      </c>
      <c r="U23" s="25">
        <f t="shared" si="0"/>
        <v>4.6467637141208966</v>
      </c>
      <c r="V23" s="25">
        <f t="shared" si="1"/>
        <v>0.48171839216583645</v>
      </c>
      <c r="W23" s="38"/>
    </row>
    <row r="24" spans="1:23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1">
        <v>144.77777777777777</v>
      </c>
      <c r="T24" s="46">
        <v>144.88888888888889</v>
      </c>
      <c r="U24" s="25">
        <f t="shared" si="0"/>
        <v>0.45629629629645557</v>
      </c>
      <c r="V24" s="25">
        <f t="shared" si="1"/>
        <v>7.674597083653327E-2</v>
      </c>
      <c r="W24" s="38"/>
    </row>
    <row r="25" spans="1:23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1">
        <v>144</v>
      </c>
      <c r="T25" s="46">
        <v>144.07692307692307</v>
      </c>
      <c r="U25" s="25">
        <f t="shared" si="0"/>
        <v>-0.21310602024480602</v>
      </c>
      <c r="V25" s="25">
        <f t="shared" si="1"/>
        <v>5.3418803418795825E-2</v>
      </c>
      <c r="W25" s="38"/>
    </row>
    <row r="26" spans="1:23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1">
        <v>148.41666666666666</v>
      </c>
      <c r="T26" s="46">
        <v>152.94444444444446</v>
      </c>
      <c r="U26" s="25">
        <f t="shared" si="0"/>
        <v>5.4789272030651421</v>
      </c>
      <c r="V26" s="25">
        <f t="shared" si="1"/>
        <v>3.0507205689687589</v>
      </c>
      <c r="W26" s="38"/>
    </row>
    <row r="27" spans="1:23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1">
        <v>148.88888888888889</v>
      </c>
      <c r="T27" s="46">
        <v>150.13333333333333</v>
      </c>
      <c r="U27" s="25">
        <f t="shared" si="0"/>
        <v>3.7958847736626513</v>
      </c>
      <c r="V27" s="25">
        <f t="shared" si="1"/>
        <v>0.83582089552238503</v>
      </c>
      <c r="W27" s="38"/>
    </row>
    <row r="28" spans="1:23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1">
        <v>147.22222222222223</v>
      </c>
      <c r="T28" s="46">
        <v>152.85714285714286</v>
      </c>
      <c r="U28" s="25">
        <f t="shared" si="0"/>
        <v>5.4187192118226628</v>
      </c>
      <c r="V28" s="25">
        <f t="shared" si="1"/>
        <v>3.8274932614555239</v>
      </c>
      <c r="W28" s="38"/>
    </row>
    <row r="29" spans="1:23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1">
        <v>145.81481481481501</v>
      </c>
      <c r="T29" s="46">
        <v>145</v>
      </c>
      <c r="U29" s="25">
        <f t="shared" si="0"/>
        <v>1.1627906976746527</v>
      </c>
      <c r="V29" s="25">
        <f t="shared" si="1"/>
        <v>-0.55880111760236728</v>
      </c>
      <c r="W29" s="38"/>
    </row>
    <row r="30" spans="1:23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1">
        <v>145.71428571428572</v>
      </c>
      <c r="T30" s="46">
        <v>146.230769230769</v>
      </c>
      <c r="U30" s="25">
        <f t="shared" si="0"/>
        <v>2.2592791823559435</v>
      </c>
      <c r="V30" s="25">
        <f t="shared" si="1"/>
        <v>0.35444947209636629</v>
      </c>
      <c r="W30" s="38"/>
    </row>
    <row r="31" spans="1:23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1">
        <v>147.272727272727</v>
      </c>
      <c r="T31" s="46">
        <v>146</v>
      </c>
      <c r="U31" s="25">
        <f t="shared" si="0"/>
        <v>1.1547344110856828</v>
      </c>
      <c r="V31" s="25">
        <f t="shared" si="1"/>
        <v>-0.86419753086401152</v>
      </c>
      <c r="W31" s="38"/>
    </row>
    <row r="32" spans="1:23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0">
        <v>147.1875</v>
      </c>
      <c r="T32" s="45">
        <v>146.13333333333301</v>
      </c>
      <c r="U32" s="25">
        <f t="shared" si="0"/>
        <v>1.8350754936118558</v>
      </c>
      <c r="V32" s="25">
        <f t="shared" si="1"/>
        <v>-0.71620665251260263</v>
      </c>
      <c r="W32" s="38"/>
    </row>
    <row r="33" spans="1:23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1">
        <v>146.76470588235301</v>
      </c>
      <c r="T33" s="46">
        <v>145.78260869565219</v>
      </c>
      <c r="U33" s="25">
        <f t="shared" si="0"/>
        <v>1.7235821687935009</v>
      </c>
      <c r="V33" s="25">
        <f t="shared" si="1"/>
        <v>-0.66916441578813812</v>
      </c>
      <c r="W33" s="38"/>
    </row>
    <row r="34" spans="1:23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1">
        <v>144.80000000000001</v>
      </c>
      <c r="T34" s="46">
        <v>144.66666666666666</v>
      </c>
      <c r="U34" s="25">
        <f t="shared" si="0"/>
        <v>-0.22988505747127091</v>
      </c>
      <c r="V34" s="25">
        <f t="shared" si="1"/>
        <v>-9.2081031307565037E-2</v>
      </c>
      <c r="W34" s="38"/>
    </row>
    <row r="35" spans="1:23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1">
        <v>144.72222222222223</v>
      </c>
      <c r="T35" s="46">
        <v>144.27777777777777</v>
      </c>
      <c r="U35" s="25">
        <f t="shared" si="0"/>
        <v>0.76143362917696833</v>
      </c>
      <c r="V35" s="25">
        <f t="shared" si="1"/>
        <v>-0.30710172744722564</v>
      </c>
      <c r="W35" s="38"/>
    </row>
    <row r="36" spans="1:23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1">
        <v>145</v>
      </c>
      <c r="T36" s="46">
        <v>145</v>
      </c>
      <c r="U36" s="25">
        <f t="shared" si="0"/>
        <v>-0.95628415300546832</v>
      </c>
      <c r="V36" s="25">
        <f t="shared" si="1"/>
        <v>0</v>
      </c>
      <c r="W36" s="38"/>
    </row>
    <row r="37" spans="1:23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1">
        <v>145.26315789473685</v>
      </c>
      <c r="T37" s="46">
        <v>145</v>
      </c>
      <c r="U37" s="25">
        <f t="shared" si="0"/>
        <v>-0.57740887766156845</v>
      </c>
      <c r="V37" s="25">
        <f t="shared" si="1"/>
        <v>-0.18115942028986021</v>
      </c>
      <c r="W37" s="38"/>
    </row>
    <row r="38" spans="1:23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1">
        <v>145</v>
      </c>
      <c r="T38" s="46">
        <v>145</v>
      </c>
      <c r="U38" s="25">
        <f t="shared" si="0"/>
        <v>-0.19665683382477459</v>
      </c>
      <c r="V38" s="25">
        <f t="shared" si="1"/>
        <v>0</v>
      </c>
      <c r="W38" s="38"/>
    </row>
    <row r="39" spans="1:23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1">
        <v>151.81818181818201</v>
      </c>
      <c r="T39" s="46">
        <v>150.28571428571399</v>
      </c>
      <c r="U39" s="25">
        <f t="shared" si="0"/>
        <v>3.6453201970441338</v>
      </c>
      <c r="V39" s="25">
        <f t="shared" si="1"/>
        <v>-1.0094097519250409</v>
      </c>
      <c r="W39" s="38"/>
    </row>
    <row r="40" spans="1:23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1">
        <v>148.75</v>
      </c>
      <c r="T40" s="46">
        <v>146.25</v>
      </c>
      <c r="U40" s="25">
        <f t="shared" si="0"/>
        <v>0.6884681583476765</v>
      </c>
      <c r="V40" s="25">
        <f t="shared" si="1"/>
        <v>-1.680672268907563</v>
      </c>
      <c r="W40" s="38"/>
    </row>
    <row r="41" spans="1:23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0">
        <v>147.72222222222223</v>
      </c>
      <c r="T41" s="45">
        <v>148.136363636364</v>
      </c>
      <c r="U41" s="25">
        <f t="shared" si="0"/>
        <v>1.9040879468108514</v>
      </c>
      <c r="V41" s="25">
        <f t="shared" si="1"/>
        <v>0.28035146500758951</v>
      </c>
      <c r="W41" s="38"/>
    </row>
    <row r="42" spans="1:23" s="13" customFormat="1" ht="15.75" thickBot="1" x14ac:dyDescent="0.3">
      <c r="A42" s="10" t="s">
        <v>37</v>
      </c>
      <c r="B42" s="11">
        <v>109.6</v>
      </c>
      <c r="C42" s="12">
        <f t="shared" ref="C42:T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12">
        <f t="shared" si="2"/>
        <v>146.89988610423384</v>
      </c>
      <c r="U42" s="50">
        <f t="shared" si="0"/>
        <v>1.7070419858306687</v>
      </c>
      <c r="V42" s="50">
        <f t="shared" si="1"/>
        <v>5.5383515532029769E-2</v>
      </c>
      <c r="W42" s="39"/>
    </row>
    <row r="43" spans="1:23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T43" si="3">(O42-C42)/C42*100</f>
        <v>9.3711912789194862</v>
      </c>
      <c r="P43" s="15">
        <f t="shared" si="3"/>
        <v>1.0203269645845807</v>
      </c>
      <c r="Q43" s="15">
        <f t="shared" si="3"/>
        <v>-0.34869095818859214</v>
      </c>
      <c r="R43" s="15">
        <f t="shared" si="3"/>
        <v>-1.462403555746</v>
      </c>
      <c r="S43" s="15">
        <f t="shared" si="3"/>
        <v>-0.93696812257031992</v>
      </c>
      <c r="T43" s="15">
        <f t="shared" si="3"/>
        <v>1.7070419858306687</v>
      </c>
      <c r="U43" s="15"/>
      <c r="V43" s="15"/>
    </row>
    <row r="44" spans="1:23" s="13" customFormat="1" ht="15.75" thickBot="1" x14ac:dyDescent="0.3">
      <c r="A44" s="10" t="s">
        <v>39</v>
      </c>
      <c r="B44" s="14">
        <v>-8.4</v>
      </c>
      <c r="C44" s="15" t="e">
        <f>(C42-#REF!)/#REF!*100</f>
        <v>#REF!</v>
      </c>
      <c r="D44" s="15">
        <f t="shared" ref="D44:T44" si="4">(D42-C42)/C42*100</f>
        <v>0.3159557104530753</v>
      </c>
      <c r="E44" s="15">
        <f t="shared" si="4"/>
        <v>0.54984577649892086</v>
      </c>
      <c r="F44" s="15">
        <f t="shared" si="4"/>
        <v>-0.26953717872639726</v>
      </c>
      <c r="G44" s="15">
        <f t="shared" si="4"/>
        <v>-1.382346874383968</v>
      </c>
      <c r="H44" s="15">
        <f t="shared" si="4"/>
        <v>-2.5456895296545539</v>
      </c>
      <c r="I44" s="15">
        <f t="shared" si="4"/>
        <v>5.7516493942956014E-2</v>
      </c>
      <c r="J44" s="15">
        <f t="shared" si="4"/>
        <v>1.0199344487595705</v>
      </c>
      <c r="K44" s="15">
        <f t="shared" si="4"/>
        <v>-0.26512759952323406</v>
      </c>
      <c r="L44" s="15">
        <f t="shared" si="4"/>
        <v>17.981442588362917</v>
      </c>
      <c r="M44" s="15">
        <f t="shared" si="4"/>
        <v>11.111963345019422</v>
      </c>
      <c r="N44" s="15">
        <f t="shared" si="4"/>
        <v>-9.647334416766693</v>
      </c>
      <c r="O44" s="15">
        <f t="shared" si="4"/>
        <v>-5.2566718028973769</v>
      </c>
      <c r="P44" s="15">
        <f t="shared" si="4"/>
        <v>-7.3435104149953441</v>
      </c>
      <c r="Q44" s="15">
        <f t="shared" si="4"/>
        <v>-0.81279622968231013</v>
      </c>
      <c r="R44" s="15">
        <f t="shared" si="4"/>
        <v>-1.3841344065227752</v>
      </c>
      <c r="S44" s="15">
        <f t="shared" si="4"/>
        <v>-0.85648455219771735</v>
      </c>
      <c r="T44" s="15">
        <f t="shared" si="4"/>
        <v>5.5383515532029769E-2</v>
      </c>
      <c r="U44" s="26"/>
      <c r="V44" s="26"/>
    </row>
    <row r="46" spans="1:23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7"/>
      <c r="V46" s="27"/>
    </row>
    <row r="47" spans="1:23" s="42" customFormat="1" x14ac:dyDescent="0.25">
      <c r="A47" s="43" t="s">
        <v>45</v>
      </c>
    </row>
    <row r="48" spans="1:23" s="42" customFormat="1" x14ac:dyDescent="0.25">
      <c r="A48" s="47" t="s">
        <v>8</v>
      </c>
      <c r="B48" s="48">
        <v>157</v>
      </c>
    </row>
    <row r="49" spans="1:2" s="42" customFormat="1" x14ac:dyDescent="0.25">
      <c r="A49" s="47" t="s">
        <v>21</v>
      </c>
      <c r="B49" s="48">
        <v>152.94444444444446</v>
      </c>
    </row>
    <row r="50" spans="1:2" s="42" customFormat="1" x14ac:dyDescent="0.25">
      <c r="A50" s="49" t="s">
        <v>23</v>
      </c>
      <c r="B50" s="42">
        <v>152.86000000000001</v>
      </c>
    </row>
    <row r="51" spans="1:2" s="42" customFormat="1" x14ac:dyDescent="0.25">
      <c r="A51" s="44"/>
    </row>
    <row r="52" spans="1:2" s="42" customFormat="1" x14ac:dyDescent="0.25">
      <c r="A52" s="43" t="s">
        <v>46</v>
      </c>
    </row>
    <row r="53" spans="1:2" s="42" customFormat="1" x14ac:dyDescent="0.25">
      <c r="A53" s="47" t="s">
        <v>13</v>
      </c>
      <c r="B53" s="48">
        <v>144.22727272727272</v>
      </c>
    </row>
    <row r="54" spans="1:2" s="42" customFormat="1" x14ac:dyDescent="0.25">
      <c r="A54" s="47" t="s">
        <v>20</v>
      </c>
      <c r="B54" s="48">
        <v>144.07692307692307</v>
      </c>
    </row>
    <row r="55" spans="1:2" s="42" customFormat="1" ht="18" customHeight="1" x14ac:dyDescent="0.25">
      <c r="A55" s="47" t="s">
        <v>5</v>
      </c>
      <c r="B55" s="48">
        <v>143.88888888888889</v>
      </c>
    </row>
    <row r="56" spans="1:2" s="42" customFormat="1" x14ac:dyDescent="0.25"/>
    <row r="57" spans="1:2" s="42" customFormat="1" x14ac:dyDescent="0.25"/>
    <row r="58" spans="1:2" s="42" customFormat="1" x14ac:dyDescent="0.25"/>
    <row r="59" spans="1:2" s="42" customFormat="1" x14ac:dyDescent="0.25"/>
    <row r="60" spans="1:2" s="42" customFormat="1" x14ac:dyDescent="0.25"/>
    <row r="61" spans="1:2" s="42" customFormat="1" x14ac:dyDescent="0.25"/>
    <row r="62" spans="1:2" s="42" customFormat="1" x14ac:dyDescent="0.25"/>
    <row r="63" spans="1:2" s="42" customFormat="1" x14ac:dyDescent="0.25"/>
    <row r="64" spans="1:2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2018-09-12T19:40:43Z</dcterms:modified>
</cp:coreProperties>
</file>